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Дневное пребывание" r:id="rId1" sheetId="1" state="visible"/>
    <sheet name="Загородные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<sst xmlns="http://schemas.openxmlformats.org/spreadsheetml/2006/main" xmlns:a="http://schemas.openxmlformats.org/drawingml/2006/main" xmlns:a15="http://schemas.microsoft.com/office/drawing/2012/main" xmlns:asvg="http://schemas.microsoft.com/office/drawing/2016/SVG/main" xmlns:c="http://schemas.openxmlformats.org/drawingml/2006/chart" xmlns:co="http://ncloudtech.com" xmlns:co-ooxml="http://ncloudtech.com/ooxml" xmlns:m="http://schemas.openxmlformats.org/officeDocument/2006/math" xmlns:mc="http://schemas.openxmlformats.org/markup-compatibility/2006" xmlns:o="urn:schemas-microsoft-com:office:office" xmlns:p="http://schemas.openxmlformats.org/presentationml/2006/main" xmlns:pic="http://schemas.openxmlformats.org/drawingml/2006/picture" xmlns:r="http://schemas.openxmlformats.org/officeDocument/2006/relationships" xmlns:s="http://schemas.openxmlformats.org/officeDocument/2006/sharedTypes" xmlns:sl="http://schemas.openxmlformats.org/schemaLibrary/2006/main" xmlns:v="urn:schemas-microsoft-com:vml" xmlns:w="http://schemas.openxmlformats.org/wordprocessingml/2006/main" xmlns:w10="urn:schemas-microsoft-com:office:word" xmlns:w14="http://schemas.microsoft.com/office/word/2010/wordml" xmlns:w15="http://schemas.microsoft.com/office/word/2012/wordml" xmlns:wp="http://schemas.openxmlformats.org/drawingml/2006/wordprocessingDrawing" xmlns:wpg="http://schemas.microsoft.com/office/word/2010/wordprocessingGroup" xmlns:wps="http://schemas.microsoft.com/office/word/2010/wordprocessingShape" xmlns:x="urn:schemas-microsoft-com:office:excel" xmlns:x14="http://schemas.microsoft.com/office/spreadsheetml/2009/9/main" xmlns:xdr="http://schemas.openxmlformats.org/drawingml/2006/spreadsheetDrawing" xmlns:xm="http://schemas.microsoft.com/office/excel/2006/main" mc:Ignorable="co co-ooxml w14 x14 w15">
  <si>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№ 1 к письму Минобразования Камчатского края                                         от _____________ № ______________</t>
  </si>
  <si>
    <t xml:space="preserve">Сеть детских оздоровительных лагерей  с дневным пребыванием детей                                на период осенних каникул 2023 года </t>
  </si>
  <si>
    <t>№ п/п</t>
  </si>
  <si>
    <t>Наименование лагеря и его месторасположение</t>
  </si>
  <si>
    <t>Численность детей</t>
  </si>
  <si>
    <t>Продолжительность смены (дн.)/даты смены</t>
  </si>
  <si>
    <t>Петропавловск-Камчатский городской округ</t>
  </si>
  <si>
    <r>
      <t xml:space="preserve">МАОУ «Средняя школа № 1», </t>
    </r>
    <r>
      <t xml:space="preserve">
</t>
    </r>
    <r>
      <t xml:space="preserve"> г. Петропавловск-Камчатский, ул. Пограничная, д. 18/1 </t>
    </r>
  </si>
  <si>
    <t>30 октября -3 ноября (5 дней)</t>
  </si>
  <si>
    <r>
      <t xml:space="preserve">МАОУ «Средняя школа № 3», </t>
    </r>
    <r>
      <t xml:space="preserve">
</t>
    </r>
    <r>
      <t xml:space="preserve"> г. Петропавловск-Камчатский, ул. Зелёная Роща, д. 24</t>
    </r>
  </si>
  <si>
    <t>МБОУ «Средняя школа № 4 имени А. М. Горького», г. Петропавловск-Камчатский, ул. Партизанская, д. 8-А</t>
  </si>
  <si>
    <r>
      <t>МБОУ «Основная школа № 5»,</t>
    </r>
    <r>
      <t xml:space="preserve">
</t>
    </r>
    <r>
      <t xml:space="preserve"> г. Петропавловск-Камчатский, ул. Кирова,д.  д. 4 </t>
    </r>
  </si>
  <si>
    <r>
      <t xml:space="preserve">МБОУ «Основная школа № 6», </t>
    </r>
    <r>
      <t xml:space="preserve">
</t>
    </r>
    <r>
      <t xml:space="preserve"> г. Петропавловск-Камчатский, ул. Рябиковская, д. 83/1  </t>
    </r>
  </si>
  <si>
    <r>
      <t>МБОУ «Средняя школа № 7»,</t>
    </r>
    <r>
      <t xml:space="preserve">
</t>
    </r>
    <r>
      <t xml:space="preserve"> г. Петропавловск-Камчатский, ул. Ватутина, д. 1 «А» </t>
    </r>
  </si>
  <si>
    <r>
      <t>МАОУ «Средняя школа № 8»</t>
    </r>
    <r>
      <t xml:space="preserve">
</t>
    </r>
    <r>
      <t xml:space="preserve"> г. Петропавловск-Камчатский, ул. Давыдова, д. 15</t>
    </r>
  </si>
  <si>
    <r>
      <t>МБОУ «Средняя школа № 9»,</t>
    </r>
    <r>
      <t xml:space="preserve">
</t>
    </r>
    <r>
      <t xml:space="preserve"> г. Петропавловск-Камчатский, ул.Пограничная, д. 103</t>
    </r>
  </si>
  <si>
    <r>
      <t xml:space="preserve">МБОУ «Средняя школа № 10», </t>
    </r>
    <r>
      <t xml:space="preserve">
</t>
    </r>
    <r>
      <t xml:space="preserve"> г. Петропавловск-Камчатский, ул. Садовая, д. 6 «А»  </t>
    </r>
  </si>
  <si>
    <r>
      <t xml:space="preserve">МБОУ «Средняя школа № 11 имени В. Д. Бубенина», </t>
    </r>
    <r>
      <t xml:space="preserve">
</t>
    </r>
    <r>
      <t xml:space="preserve"> г. Петропавловск-Камчатский, ул. Карла Маркса, д. 15/1 </t>
    </r>
  </si>
  <si>
    <r>
      <t xml:space="preserve">МБОУ «Средняя школа № 12», </t>
    </r>
    <r>
      <t xml:space="preserve">
</t>
    </r>
    <r>
      <t xml:space="preserve"> г. Петропавловск-Камчатский, ул. К. Драбкина, д. 16  </t>
    </r>
  </si>
  <si>
    <r>
      <t xml:space="preserve">МБОУ «Средняя школа № 15», </t>
    </r>
    <r>
      <t xml:space="preserve">
</t>
    </r>
    <r>
      <t xml:space="preserve"> г. Петропавловск-Камчатский, ул. Атласова, д. 2 «А»  </t>
    </r>
  </si>
  <si>
    <t xml:space="preserve">МБОУ «Средняя школа № 17 им. В.С. Завойко»,  г. Петропавловск-Камчатский, ул. Петра Ильичёва, д. 80 </t>
  </si>
  <si>
    <r>
      <t xml:space="preserve">МБОУ «Средняя школа № 20», </t>
    </r>
    <r>
      <t xml:space="preserve">
</t>
    </r>
    <r>
      <t xml:space="preserve"> г. Петропавловск-Камчатский, ул. Бийская, д. 2 </t>
    </r>
  </si>
  <si>
    <r>
      <t xml:space="preserve">МАОУ «Средняя школа № 24», </t>
    </r>
    <r>
      <t xml:space="preserve">
</t>
    </r>
    <r>
      <t xml:space="preserve"> г. Петропавловск-Камчатский, ул. Пономарёва, д. 13 </t>
    </r>
  </si>
  <si>
    <r>
      <t xml:space="preserve">МБОУ «Средняя школа № 26», </t>
    </r>
    <r>
      <t xml:space="preserve">
</t>
    </r>
    <r>
      <t xml:space="preserve"> г. Петропавловск-Камчатский, ул. Молчанова, д. 16/1</t>
    </r>
  </si>
  <si>
    <r>
      <t xml:space="preserve">МАОУ «Средняя школа № 27», </t>
    </r>
    <r>
      <t xml:space="preserve">
</t>
    </r>
    <r>
      <t xml:space="preserve"> г. Петропавловск-Камчатский, ул. Звёздная, д. 11/1  </t>
    </r>
  </si>
  <si>
    <t xml:space="preserve">МАОУ «Средняя школа № 28 имени Г. Ф. Кирдищева», г. Петропавловск-Камчатский, ул. Кирдищева, д. 8 </t>
  </si>
  <si>
    <r>
      <t xml:space="preserve">МАОУ «Средняя школа № 30», </t>
    </r>
    <r>
      <t xml:space="preserve">
</t>
    </r>
    <r>
      <t xml:space="preserve"> г. Петропавловск-Камчатский, ул. Кроноцкая, д. 6/1   </t>
    </r>
  </si>
  <si>
    <r>
      <t xml:space="preserve">МАОУ «Средняя школа № 31», </t>
    </r>
    <r>
      <t xml:space="preserve">
</t>
    </r>
    <r>
      <t xml:space="preserve"> г. Петропавловск-Камчатский, ул. Звёздная, д. 34   </t>
    </r>
  </si>
  <si>
    <r>
      <t>МБОУ «Основная школа № 32»,</t>
    </r>
    <r>
      <t xml:space="preserve">
</t>
    </r>
    <r>
      <t xml:space="preserve"> г. Петропавловск-Камчатский, ул. Дальняя, д. 42</t>
    </r>
  </si>
  <si>
    <t>МБОУ «Основная школа № 33 с углубленным изучением отдельных предметов», г. Петропавловск-Камчатский, пр. Рыбаков, д. 30</t>
  </si>
  <si>
    <r>
      <t>МБОУ «Средняя школа № 34»,</t>
    </r>
    <r>
      <t xml:space="preserve">
</t>
    </r>
    <r>
      <t xml:space="preserve"> г. Петропавловск-Камчатский, ул. Королёва, д. 23</t>
    </r>
  </si>
  <si>
    <r>
      <t xml:space="preserve">МБОУ «Средняя школа № 35», </t>
    </r>
    <r>
      <t xml:space="preserve">
</t>
    </r>
    <r>
      <t xml:space="preserve"> г. Петропавловск-Камчатский, ул. Дружбы, д. 3  </t>
    </r>
  </si>
  <si>
    <r>
      <t xml:space="preserve">МБОУ «Основная школа № 37», </t>
    </r>
    <r>
      <t xml:space="preserve">
</t>
    </r>
    <r>
      <t xml:space="preserve"> г. Петропавловск-Камчатский, ул. Светлая, д. 1 </t>
    </r>
  </si>
  <si>
    <r>
      <t xml:space="preserve">МАОУ «Гимназия № 39», </t>
    </r>
    <r>
      <t xml:space="preserve">
</t>
    </r>
    <r>
      <t xml:space="preserve">Космический проезд, 14     </t>
    </r>
  </si>
  <si>
    <r>
      <t xml:space="preserve">МБОУ «Средняя школа № 40», </t>
    </r>
    <r>
      <t xml:space="preserve">
</t>
    </r>
    <r>
      <t xml:space="preserve"> г. Петропавловск-Камчатский, ул. Вольского, д. 4/2  </t>
    </r>
  </si>
  <si>
    <r>
      <t xml:space="preserve">МБОУ «Средняя школа № 41», </t>
    </r>
    <r>
      <t xml:space="preserve">
</t>
    </r>
    <r>
      <t xml:space="preserve"> г. Петропавловск-Камчатский, ул. Первомайская, д. 15 «А»</t>
    </r>
  </si>
  <si>
    <r>
      <t xml:space="preserve">МАОУ «Средняя школа № 42», </t>
    </r>
    <r>
      <t xml:space="preserve">
</t>
    </r>
    <r>
      <t xml:space="preserve"> г. Петропавловск-Камчатский, ул. Савченко, д. 12</t>
    </r>
  </si>
  <si>
    <r>
      <t xml:space="preserve">МАОУ «Средняя школа № 43», </t>
    </r>
    <r>
      <t xml:space="preserve">
</t>
    </r>
    <r>
      <t xml:space="preserve"> г. Петропавловск-Камчатский, ул. Ватутина, д. 1</t>
    </r>
  </si>
  <si>
    <r>
      <t xml:space="preserve">МАОУ «Средняя школа № 45», </t>
    </r>
    <r>
      <t xml:space="preserve">
</t>
    </r>
    <r>
      <t xml:space="preserve"> г. Петропавловск-Камчатский, ул. Якорная, д. 11</t>
    </r>
  </si>
  <si>
    <r>
      <rPr>
        <rFont val="Times New Roman"/>
        <b val="true"/>
        <sz val="12"/>
      </rPr>
      <t>Всего:31</t>
    </r>
  </si>
  <si>
    <t>Елизовский муниципальный район</t>
  </si>
  <si>
    <t>МБОУ «Елизовская средняя школа № 1 им. М.В. Ломоносова», г. Елизово, ул. В. Кручина, д. 30</t>
  </si>
  <si>
    <t>МБОУ «Елизовская средняя школа № 2», г. Елизово, ул. Пограничная, д. 10</t>
  </si>
  <si>
    <t>МБОУ «Елизовская средняя школа № 3», г. Елизово, ул. Сопочная, д. 4</t>
  </si>
  <si>
    <t>МБОУ «Елизовская основная школа № 4», г.Елизово, ул. Завойко, д. 122 "А"</t>
  </si>
  <si>
    <t>МБОУ «Елизовская средняя школа № 7 им. О.Н. Мамченкова», г.Елизово, ул.Рябикова, д. 50</t>
  </si>
  <si>
    <t>МБОУ «Елизовская средняя школа № 9», г. Елизово, ул. Котельная, д. 2</t>
  </si>
  <si>
    <t>МБОУ «Пионерская средняя школа им. М.А. Евсюковой», п. Пионерский, ул. Бонивура, д. 14</t>
  </si>
  <si>
    <t>МБОУ «Нагорненская средняя школа», п. Нагорный, ул. Первомайская, д. 24</t>
  </si>
  <si>
    <t>МБОУ «Средняя школа Вулканного городского поселения», п. Вулканный, ул. Центральная, д. 35</t>
  </si>
  <si>
    <t>МБОУ «Николаевская средняя школа», с. Николаевка, ул. 40 лет Октября, д. 15</t>
  </si>
  <si>
    <t>МБОУ «Паратунская средняя школа», с. Паратунка ул.Нагорная 30</t>
  </si>
  <si>
    <t>МБОУ «Раздольненская средняя школа им. Н.В. Ролдугина», п. Раздольный, ул. Ролдугина, д. 2</t>
  </si>
  <si>
    <t>МБОУ «Корякская средняя школа», п. Коряки, пер. Связи, д. 2</t>
  </si>
  <si>
    <t>МБОУ «Лесновская основная школа», п. Лесной, ул. Школьная, д. 11 А</t>
  </si>
  <si>
    <t>МБОУ «Начикинская средняя школа», п. Сокоч, ул. Юбилейная, д. 11</t>
  </si>
  <si>
    <r>
      <rPr>
        <rFont val="Times New Roman"/>
        <b val="true"/>
        <sz val="12"/>
      </rPr>
      <t>Всего: 15</t>
    </r>
  </si>
  <si>
    <t>Усть-Камчатский муниципальный район</t>
  </si>
  <si>
    <t>МБОУ "Средняя школа № 2 п. Усть-Камчатск", Камчатский край, Усть-Камчатский район, п. Усть-Камчатск, ул. 60 лет Октября, д. 22</t>
  </si>
  <si>
    <t>МБОУ "Средняя школа № 5 п. Ключи-1", Камчатский край, Усть-Камчатский район, п. Ключи, ул. Чайковского, д. 1</t>
  </si>
  <si>
    <r>
      <rPr>
        <rFont val="Times New Roman"/>
        <b val="true"/>
        <sz val="12"/>
      </rPr>
      <t>Всего: 2</t>
    </r>
  </si>
  <si>
    <t>Тигильский муниципальный район</t>
  </si>
  <si>
    <r>
      <t>МБОУ «Усть-Хайрюзовская  СОШ»</t>
    </r>
    <r>
      <t xml:space="preserve">
</t>
    </r>
    <r>
      <t>Камчатский край, Тигильский район, с. Усть-Хайрюзово,  ул. Школьная, д. 12а</t>
    </r>
  </si>
  <si>
    <r>
      <t>МБОУ «Хайрюзовская НШДС»,</t>
    </r>
    <r>
      <t xml:space="preserve"> Камчатский край, Тигильский  район, с. Хайрюзово, ул. 30 лет Победы, 11</t>
    </r>
  </si>
  <si>
    <r>
      <t xml:space="preserve">МБОУ «Седанкинская СОШ» </t>
    </r>
    <r>
      <t xml:space="preserve">
</t>
    </r>
    <r>
      <t>Камчатский край, Тигильский район, с. Седанка, ул. Школьная, д. 6</t>
    </r>
  </si>
  <si>
    <r>
      <t>МБОУ «Воямпольская  средняя общеобразовательная школа»</t>
    </r>
    <r>
      <t xml:space="preserve">
</t>
    </r>
    <r>
      <t>Камчатский край, Тигильский район, с. Воямполка,  ул. Тундровая, д. 13</t>
    </r>
  </si>
  <si>
    <r>
      <t>МБОУ «Ковранская средняя школа»</t>
    </r>
    <r>
      <t xml:space="preserve">
</t>
    </r>
    <r>
      <t>Камчатский край, Тигильский район, с. Ковран,  ул. 50 лет Октября, д. 19а</t>
    </r>
  </si>
  <si>
    <t>МБОУ "Лесновская основная общеобразовательная школа", Камчатский край, Тигильский район, с Лесная, ул. Депутатская, д. 21</t>
  </si>
  <si>
    <r>
      <rPr>
        <rFont val="Times New Roman"/>
        <b val="true"/>
        <sz val="12"/>
      </rPr>
      <t>Всего: 6</t>
    </r>
  </si>
  <si>
    <t>Соболевский муниципальный район</t>
  </si>
  <si>
    <r>
      <rPr>
        <rFont val="Times New Roman"/>
        <sz val="12"/>
      </rPr>
      <t xml:space="preserve">МОКУ "Крутогоровская средняя школа", </t>
    </r>
    <r>
      <rPr>
        <rFont val="Times New Roman"/>
        <sz val="11"/>
      </rPr>
      <t>Камчатский край, Соболевский район, п.Крутогоровский, ул. Сахалинская, 34</t>
    </r>
  </si>
  <si>
    <r>
      <rPr>
        <rFont val="Times New Roman"/>
        <b val="true"/>
        <sz val="12"/>
      </rPr>
      <t>Всего: 1</t>
    </r>
  </si>
  <si>
    <t>п. Палана</t>
  </si>
  <si>
    <r>
      <rPr>
        <rFont val="Times New Roman"/>
        <sz val="12"/>
      </rPr>
      <t xml:space="preserve">МКОУ "СОШ №1 пгт Палана", </t>
    </r>
    <r>
      <rPr>
        <rFont val="Times New Roman"/>
        <sz val="11"/>
      </rPr>
      <t xml:space="preserve"> Камчатский край, Тигильский район, пгт. Палана, ул. Поротова, д.19</t>
    </r>
  </si>
  <si>
    <t>Министерство образования Камчатского края</t>
  </si>
  <si>
    <t>Детский профильный лагерь "Юный путешественник", г. Петропавловск-Камчатский, ул. Красинцев, д. 1</t>
  </si>
  <si>
    <t>28 октября - 4 ноября (8 дней)</t>
  </si>
  <si>
    <t>Детский профильный лагерь "Спортивный туризм. Первые шаги", г. Петропавловск-Камчатский, ул. Красинцев, д. 12</t>
  </si>
  <si>
    <t>Министерство социального благополучия и семейной политики Камчатского края</t>
  </si>
  <si>
    <r>
      <rPr>
        <rFont val="Times New Roman"/>
        <color theme="1" tint="0"/>
        <sz val="12"/>
      </rPr>
      <t xml:space="preserve">КГАУ СЗ "Камчатский центр социальной помощи "СЕМЬЯ", </t>
    </r>
    <r>
      <rPr>
        <rFont val="Times New Roman"/>
        <color theme="1" tint="0"/>
        <sz val="11"/>
      </rPr>
      <t>г. Петропавловск-Камчатский, ул.Матросова, д.37</t>
    </r>
  </si>
  <si>
    <r>
      <rPr>
        <rFont val="Times New Roman"/>
        <color theme="1" tint="0"/>
        <sz val="11"/>
      </rPr>
      <t xml:space="preserve">КГАУ СЗ "Камчатский центр социальной помощи семье и детям", </t>
    </r>
    <r>
      <rPr>
        <rFont val="Times New Roman"/>
        <color theme="1" tint="0"/>
        <sz val="11"/>
      </rPr>
      <t>Пенжинский район, с. Манилы, ул.Торговая, д.6</t>
    </r>
  </si>
  <si>
    <r>
      <rPr>
        <rFont val="Times New Roman"/>
        <sz val="11"/>
      </rPr>
      <t xml:space="preserve">КГАУ СЗ "Камчатский центр социальной помощи семье и детям "СЕМЬЯ", </t>
    </r>
    <r>
      <rPr>
        <rFont val="Times New Roman"/>
        <sz val="11"/>
      </rPr>
      <t>Пенжинский район, с. Слаутное, ул. Проточная, д.5</t>
    </r>
  </si>
  <si>
    <r>
      <rPr>
        <rFont val="Times New Roman"/>
        <sz val="11"/>
      </rPr>
      <t>КГАУ СЗ</t>
    </r>
    <r>
      <rPr>
        <rFont val="Times New Roman"/>
        <color theme="1" tint="0"/>
        <sz val="11"/>
      </rPr>
      <t xml:space="preserve"> "Камчатский социально-реабилитационный центр для несовершенннолетних", с.</t>
    </r>
    <r>
      <rPr>
        <rFont val="Times New Roman"/>
        <color theme="1" tint="0"/>
        <sz val="11"/>
      </rPr>
      <t xml:space="preserve"> Мильково, </t>
    </r>
    <r>
      <t xml:space="preserve">
</t>
    </r>
    <r>
      <rPr>
        <rFont val="Times New Roman"/>
        <color theme="1" tint="0"/>
        <sz val="11"/>
      </rPr>
      <t>ул. Советская, 17А</t>
    </r>
  </si>
  <si>
    <r>
      <rPr>
        <rFont val="Times New Roman"/>
        <b val="true"/>
        <sz val="12"/>
      </rPr>
      <t>Всего: 4</t>
    </r>
  </si>
  <si>
    <t>Итого</t>
  </si>
  <si>
    <t>Приложение № 2 к письму Минобразования Камчатского края                                         от _____________ № ______________</t>
  </si>
  <si>
    <t xml:space="preserve">Сеть загородных стационарных детских оздоровительных лагерей                                                      на период осенних каникул 2023 года </t>
  </si>
  <si>
    <r>
      <t xml:space="preserve">ДОЛ "им. Ю.А. Гагарина", </t>
    </r>
    <r>
      <rPr>
        <rFont val="Times New Roman"/>
        <color theme="1" tint="0"/>
        <sz val="11"/>
      </rPr>
      <t>с. Паратунка</t>
    </r>
  </si>
  <si>
    <t>28.10.2023-06.11.2023 (10 дней)</t>
  </si>
  <si>
    <t>ДОЛ "Альбатрос", п. Коряки</t>
  </si>
  <si>
    <t>ДОЛ "Волна", с. Паратунка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</si>
</sst>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14">
    <font>
      <name val="Calibri"/>
      <sz val="11"/>
    </font>
    <font>
      <name val="Arial"/>
      <sz val="10"/>
    </font>
    <font>
      <name val="Times New Roman"/>
      <sz val="10"/>
    </font>
    <font>
      <name val="Times New Roman"/>
      <sz val="8"/>
    </font>
    <font>
      <name val="Times New Roman"/>
      <b val="true"/>
      <sz val="12"/>
    </font>
    <font>
      <name val="Times New Roman"/>
      <b val="true"/>
      <sz val="11"/>
    </font>
    <font>
      <name val="Times New Roman"/>
      <sz val="11"/>
    </font>
    <font>
      <name val="Arial"/>
      <sz val="12"/>
    </font>
    <font>
      <name val="Times New Roman"/>
      <sz val="12"/>
    </font>
    <font>
      <name val="Calibri"/>
      <b val="true"/>
      <sz val="12"/>
    </font>
    <font>
      <name val="Calibri"/>
      <sz val="12"/>
    </font>
    <font>
      <name val="Times New Roman"/>
      <color theme="1" tint="0"/>
      <sz val="12"/>
    </font>
    <font>
      <name val="Times New Roman"/>
      <b val="false"/>
      <sz val="12"/>
    </font>
    <font>
      <name val="Times New Roman"/>
      <color theme="1" tint="0"/>
      <sz val="11"/>
    </font>
  </fonts>
  <fills count="2">
    <fill>
      <patternFill patternType="none"/>
    </fill>
    <fill>
      <patternFill patternType="gray125"/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vertical="center" wrapText="true"/>
    </xf>
    <xf applyAlignment="true" applyFont="true" applyNumberFormat="true" borderId="0" fillId="0" fontId="3" numFmtId="1000" quotePrefix="false">
      <alignment vertical="center" wrapText="true"/>
    </xf>
    <xf applyAlignment="true" applyFont="true" applyNumberFormat="true" borderId="0" fillId="0" fontId="4" numFmtId="1000" quotePrefix="false">
      <alignment horizontal="center" wrapText="true"/>
    </xf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6" numFmtId="1000" quotePrefix="false">
      <alignment horizontal="center"/>
    </xf>
    <xf applyAlignment="true" applyFont="true" applyNumberFormat="true" borderId="0" fillId="0" fontId="7" numFmtId="1000" quotePrefix="false">
      <alignment horizontal="center" wrapText="true"/>
    </xf>
    <xf applyAlignment="true" applyBorder="true" applyFont="true" applyNumberFormat="true" borderId="1" fillId="0" fontId="8" numFmtId="1000" quotePrefix="false">
      <alignment horizontal="center" vertical="center" wrapText="true"/>
    </xf>
    <xf applyFont="true" borderId="0" fillId="0" fontId="9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2" fillId="0" fontId="4" numFmtId="1000" quotePrefix="false">
      <alignment horizontal="center"/>
    </xf>
    <xf applyAlignment="true" applyBorder="true" applyFont="true" applyNumberFormat="true" borderId="3" fillId="0" fontId="4" numFmtId="1000" quotePrefix="false">
      <alignment horizontal="center"/>
    </xf>
    <xf applyFont="true" borderId="0" fillId="0" fontId="10" quotePrefix="false"/>
    <xf applyAlignment="true" applyBorder="true" applyFont="true" applyNumberFormat="true" borderId="1" fillId="0" fontId="8" numFmtId="1000" quotePrefix="false">
      <alignment horizontal="center"/>
    </xf>
    <xf applyAlignment="true" applyBorder="true" applyFont="true" applyNumberFormat="true" borderId="1" fillId="0" fontId="11" numFmtId="1000" quotePrefix="false">
      <alignment vertical="center" wrapText="true"/>
    </xf>
    <xf applyAlignment="true" applyBorder="true" applyFont="true" applyNumberFormat="true" borderId="1" fillId="0" fontId="12" numFmtId="1000" quotePrefix="false">
      <alignment horizontal="center" vertical="center"/>
    </xf>
    <xf applyAlignment="true" applyBorder="true" applyFont="true" applyNumberFormat="true" borderId="1" fillId="0" fontId="8" numFmtId="1000" quotePrefix="false">
      <alignment horizontal="center" wrapText="true"/>
    </xf>
    <xf applyAlignment="true" applyBorder="true" applyFont="true" applyNumberFormat="true" borderId="1" fillId="0" fontId="4" numFmtId="1000" quotePrefix="false">
      <alignment horizontal="right" wrapText="true"/>
    </xf>
    <xf applyAlignment="true" applyBorder="true" applyFont="true" applyNumberFormat="true" borderId="1" fillId="0" fontId="8" numFmtId="1000" quotePrefix="false">
      <alignment horizontal="left" vertical="center" wrapText="true"/>
    </xf>
    <xf applyAlignment="true" applyBorder="true" applyFont="true" applyNumberFormat="true" borderId="1" fillId="0" fontId="12" numFmtId="1000" quotePrefix="false">
      <alignment horizontal="center"/>
    </xf>
    <xf applyAlignment="true" applyBorder="true" applyFont="true" applyNumberFormat="true" borderId="1" fillId="0" fontId="8" numFmtId="1000" quotePrefix="false">
      <alignment horizontal="left" vertical="top" wrapText="true"/>
    </xf>
    <xf applyAlignment="true" applyBorder="true" applyFont="true" applyNumberFormat="true" borderId="1" fillId="0" fontId="8" numFmtId="1000" quotePrefix="false">
      <alignment horizontal="left" wrapText="true"/>
    </xf>
    <xf applyAlignment="true" applyBorder="true" applyFont="true" applyNumberFormat="true" borderId="1" fillId="0" fontId="8" numFmtId="1000" quotePrefix="false">
      <alignment horizontal="center" vertical="center"/>
    </xf>
    <xf applyAlignment="true" applyBorder="true" applyFont="true" applyNumberFormat="true" borderId="1" fillId="0" fontId="13" numFmtId="1000" quotePrefix="false">
      <alignment horizontal="left" wrapText="true"/>
    </xf>
    <xf applyAlignment="true" applyBorder="true" applyFont="true" applyNumberFormat="true" borderId="1" fillId="0" fontId="6" numFmtId="1000" quotePrefix="false">
      <alignment horizontal="left" wrapText="true"/>
    </xf>
    <xf applyAlignment="true" applyBorder="true" applyFont="true" applyNumberFormat="true" borderId="1" fillId="0" fontId="8" numFmtId="1000" quotePrefix="false">
      <alignment horizontal="right" wrapText="true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8" numFmtId="1000" quotePrefix="false">
      <alignment horizontal="center"/>
    </xf>
    <xf applyAlignment="true" applyBorder="true" applyFont="true" applyNumberFormat="true" borderId="1" fillId="0" fontId="8" numFmtId="1000" quotePrefix="false">
      <alignment horizontal="lef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84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6.34193391117118"/>
    <col customWidth="true" max="2" min="2" outlineLevel="0" width="39.7427848508978"/>
    <col customWidth="true" max="3" min="3" outlineLevel="0" width="15.0797089056014"/>
    <col customWidth="true" max="4" min="4" outlineLevel="0" width="18.3211427107899"/>
  </cols>
  <sheetData>
    <row customHeight="true" ht="54" outlineLevel="0" r="1">
      <c r="A1" s="1" t="n"/>
      <c r="B1" s="1" t="n"/>
      <c r="C1" s="2" t="s">
        <v>0</v>
      </c>
      <c r="D1" s="2" t="s"/>
    </row>
    <row customHeight="true" ht="12" outlineLevel="0" r="2">
      <c r="A2" s="1" t="n"/>
      <c r="B2" s="1" t="n"/>
      <c r="C2" s="3" t="n"/>
      <c r="D2" s="3" t="n"/>
    </row>
    <row customHeight="true" ht="32.25" outlineLevel="0" r="3">
      <c r="A3" s="4" t="s">
        <v>1</v>
      </c>
      <c r="B3" s="4" t="s"/>
      <c r="C3" s="4" t="s"/>
      <c r="D3" s="4" t="s"/>
    </row>
    <row ht="15" outlineLevel="0" r="4">
      <c r="A4" s="5" t="n"/>
      <c r="B4" s="6" t="n"/>
      <c r="C4" s="6" t="n"/>
      <c r="D4" s="6" t="n"/>
    </row>
    <row customFormat="true" ht="38.25" outlineLevel="0" r="5" s="7">
      <c r="A5" s="8" t="s">
        <v>2</v>
      </c>
      <c r="B5" s="8" t="s">
        <v>3</v>
      </c>
      <c r="C5" s="8" t="s">
        <v>4</v>
      </c>
      <c r="D5" s="8" t="s">
        <v>5</v>
      </c>
    </row>
    <row customFormat="true" ht="12.75" outlineLevel="0" r="6" s="9">
      <c r="A6" s="10" t="s">
        <v>6</v>
      </c>
      <c r="B6" s="11" t="s"/>
      <c r="C6" s="11" t="s"/>
      <c r="D6" s="12" t="s"/>
    </row>
    <row customFormat="true" ht="12.75" outlineLevel="0" r="7" s="13">
      <c r="A7" s="14" t="n">
        <v>1</v>
      </c>
      <c r="B7" s="15" t="s">
        <v>7</v>
      </c>
      <c r="C7" s="16" t="n">
        <v>50</v>
      </c>
      <c r="D7" s="17" t="s">
        <v>8</v>
      </c>
    </row>
    <row customFormat="true" ht="12.75" outlineLevel="0" r="8" s="13">
      <c r="A8" s="14" t="n">
        <v>2</v>
      </c>
      <c r="B8" s="15" t="s">
        <v>9</v>
      </c>
      <c r="C8" s="16" t="n">
        <v>100</v>
      </c>
      <c r="D8" s="17" t="s">
        <v>8</v>
      </c>
    </row>
    <row customFormat="true" ht="12.75" outlineLevel="0" r="9" s="13">
      <c r="A9" s="14" t="n">
        <v>3</v>
      </c>
      <c r="B9" s="15" t="s">
        <v>10</v>
      </c>
      <c r="C9" s="16" t="n">
        <v>50</v>
      </c>
      <c r="D9" s="17" t="s">
        <v>8</v>
      </c>
    </row>
    <row customFormat="true" ht="12.75" outlineLevel="0" r="10" s="13">
      <c r="A10" s="14" t="n">
        <v>4</v>
      </c>
      <c r="B10" s="15" t="s">
        <v>11</v>
      </c>
      <c r="C10" s="16" t="n">
        <v>25</v>
      </c>
      <c r="D10" s="17" t="s">
        <v>8</v>
      </c>
    </row>
    <row customFormat="true" ht="12.75" outlineLevel="0" r="11" s="13">
      <c r="A11" s="14" t="n">
        <v>5</v>
      </c>
      <c r="B11" s="15" t="s">
        <v>12</v>
      </c>
      <c r="C11" s="16" t="n">
        <v>25</v>
      </c>
      <c r="D11" s="17" t="s">
        <v>8</v>
      </c>
    </row>
    <row customFormat="true" ht="12.75" outlineLevel="0" r="12" s="13">
      <c r="A12" s="14" t="n">
        <v>6</v>
      </c>
      <c r="B12" s="15" t="s">
        <v>13</v>
      </c>
      <c r="C12" s="16" t="n">
        <v>50</v>
      </c>
      <c r="D12" s="17" t="s">
        <v>8</v>
      </c>
    </row>
    <row customFormat="true" ht="12.75" outlineLevel="0" r="13" s="13">
      <c r="A13" s="14" t="n">
        <v>7</v>
      </c>
      <c r="B13" s="15" t="s">
        <v>14</v>
      </c>
      <c r="C13" s="16" t="n">
        <v>75</v>
      </c>
      <c r="D13" s="17" t="s">
        <v>8</v>
      </c>
    </row>
    <row customFormat="true" ht="12.75" outlineLevel="0" r="14" s="13">
      <c r="A14" s="14" t="n">
        <v>8</v>
      </c>
      <c r="B14" s="15" t="s">
        <v>15</v>
      </c>
      <c r="C14" s="16" t="n">
        <v>25</v>
      </c>
      <c r="D14" s="17" t="s">
        <v>8</v>
      </c>
    </row>
    <row customFormat="true" ht="12.75" outlineLevel="0" r="15" s="13">
      <c r="A15" s="14" t="n">
        <v>9</v>
      </c>
      <c r="B15" s="15" t="s">
        <v>16</v>
      </c>
      <c r="C15" s="16" t="n">
        <v>50</v>
      </c>
      <c r="D15" s="17" t="s">
        <v>8</v>
      </c>
    </row>
    <row customFormat="true" ht="12.75" outlineLevel="0" r="16" s="13">
      <c r="A16" s="14" t="n">
        <v>10</v>
      </c>
      <c r="B16" s="15" t="s">
        <v>17</v>
      </c>
      <c r="C16" s="16" t="n">
        <v>50</v>
      </c>
      <c r="D16" s="17" t="s">
        <v>8</v>
      </c>
    </row>
    <row customFormat="true" ht="12.75" outlineLevel="0" r="17" s="13">
      <c r="A17" s="14" t="n">
        <v>11</v>
      </c>
      <c r="B17" s="15" t="s">
        <v>18</v>
      </c>
      <c r="C17" s="16" t="n">
        <v>25</v>
      </c>
      <c r="D17" s="17" t="s">
        <v>8</v>
      </c>
    </row>
    <row customFormat="true" ht="12.75" outlineLevel="0" r="18" s="13">
      <c r="A18" s="14" t="n">
        <v>12</v>
      </c>
      <c r="B18" s="15" t="s">
        <v>19</v>
      </c>
      <c r="C18" s="16" t="n">
        <v>50</v>
      </c>
      <c r="D18" s="17" t="s">
        <v>8</v>
      </c>
    </row>
    <row customFormat="true" ht="12.75" outlineLevel="0" r="19" s="13">
      <c r="A19" s="14" t="n">
        <v>13</v>
      </c>
      <c r="B19" s="15" t="s">
        <v>20</v>
      </c>
      <c r="C19" s="16" t="n">
        <v>50</v>
      </c>
      <c r="D19" s="17" t="s">
        <v>8</v>
      </c>
    </row>
    <row customFormat="true" ht="12.75" outlineLevel="0" r="20" s="13">
      <c r="A20" s="14" t="n">
        <v>14</v>
      </c>
      <c r="B20" s="15" t="s">
        <v>21</v>
      </c>
      <c r="C20" s="16" t="n">
        <v>150</v>
      </c>
      <c r="D20" s="17" t="s">
        <v>8</v>
      </c>
    </row>
    <row customFormat="true" ht="12.75" outlineLevel="0" r="21" s="13">
      <c r="A21" s="14" t="n">
        <v>15</v>
      </c>
      <c r="B21" s="15" t="s">
        <v>22</v>
      </c>
      <c r="C21" s="16" t="n">
        <v>50</v>
      </c>
      <c r="D21" s="17" t="s">
        <v>8</v>
      </c>
    </row>
    <row customFormat="true" ht="12.75" outlineLevel="0" r="22" s="13">
      <c r="A22" s="14" t="n">
        <v>16</v>
      </c>
      <c r="B22" s="15" t="s">
        <v>23</v>
      </c>
      <c r="C22" s="16" t="n">
        <v>50</v>
      </c>
      <c r="D22" s="17" t="s">
        <v>8</v>
      </c>
    </row>
    <row customFormat="true" ht="12.75" outlineLevel="0" r="23" s="13">
      <c r="A23" s="14" t="n">
        <v>17</v>
      </c>
      <c r="B23" s="15" t="s">
        <v>24</v>
      </c>
      <c r="C23" s="16" t="n">
        <v>75</v>
      </c>
      <c r="D23" s="17" t="s">
        <v>8</v>
      </c>
    </row>
    <row customFormat="true" ht="12.75" outlineLevel="0" r="24" s="13">
      <c r="A24" s="14" t="n">
        <v>18</v>
      </c>
      <c r="B24" s="15" t="s">
        <v>25</v>
      </c>
      <c r="C24" s="16" t="n">
        <v>50</v>
      </c>
      <c r="D24" s="17" t="s">
        <v>8</v>
      </c>
    </row>
    <row customFormat="true" ht="12.75" outlineLevel="0" r="25" s="13">
      <c r="A25" s="14" t="n">
        <v>19</v>
      </c>
      <c r="B25" s="15" t="s">
        <v>26</v>
      </c>
      <c r="C25" s="16" t="n">
        <v>75</v>
      </c>
      <c r="D25" s="17" t="s">
        <v>8</v>
      </c>
    </row>
    <row customFormat="true" ht="12.75" outlineLevel="0" r="26" s="13">
      <c r="A26" s="14" t="n">
        <v>20</v>
      </c>
      <c r="B26" s="15" t="s">
        <v>27</v>
      </c>
      <c r="C26" s="16" t="n">
        <v>50</v>
      </c>
      <c r="D26" s="17" t="s">
        <v>8</v>
      </c>
    </row>
    <row customFormat="true" ht="12.75" outlineLevel="0" r="27" s="13">
      <c r="A27" s="14" t="n">
        <v>21</v>
      </c>
      <c r="B27" s="15" t="s">
        <v>28</v>
      </c>
      <c r="C27" s="16" t="n">
        <v>25</v>
      </c>
      <c r="D27" s="17" t="s">
        <v>8</v>
      </c>
    </row>
    <row customFormat="true" ht="12.75" outlineLevel="0" r="28" s="13">
      <c r="A28" s="14" t="n">
        <v>22</v>
      </c>
      <c r="B28" s="15" t="s">
        <v>29</v>
      </c>
      <c r="C28" s="16" t="n">
        <v>50</v>
      </c>
      <c r="D28" s="17" t="s">
        <v>8</v>
      </c>
    </row>
    <row customFormat="true" ht="12.75" outlineLevel="0" r="29" s="13">
      <c r="A29" s="14" t="n">
        <v>23</v>
      </c>
      <c r="B29" s="15" t="s">
        <v>30</v>
      </c>
      <c r="C29" s="16" t="n">
        <v>40</v>
      </c>
      <c r="D29" s="17" t="s">
        <v>8</v>
      </c>
    </row>
    <row customFormat="true" ht="12.75" outlineLevel="0" r="30" s="13">
      <c r="A30" s="14" t="n">
        <v>24</v>
      </c>
      <c r="B30" s="15" t="s">
        <v>31</v>
      </c>
      <c r="C30" s="16" t="n">
        <v>25</v>
      </c>
      <c r="D30" s="17" t="s">
        <v>8</v>
      </c>
    </row>
    <row customFormat="true" ht="12.75" outlineLevel="0" r="31" s="13">
      <c r="A31" s="14" t="n">
        <v>25</v>
      </c>
      <c r="B31" s="15" t="s">
        <v>32</v>
      </c>
      <c r="C31" s="16" t="n">
        <v>25</v>
      </c>
      <c r="D31" s="17" t="s">
        <v>8</v>
      </c>
    </row>
    <row customFormat="true" ht="12.75" outlineLevel="0" r="32" s="13">
      <c r="A32" s="14" t="n">
        <v>26</v>
      </c>
      <c r="B32" s="15" t="s">
        <v>33</v>
      </c>
      <c r="C32" s="16" t="n">
        <v>150</v>
      </c>
      <c r="D32" s="17" t="s">
        <v>8</v>
      </c>
    </row>
    <row customFormat="true" ht="12.75" outlineLevel="0" r="33" s="13">
      <c r="A33" s="14" t="n">
        <v>27</v>
      </c>
      <c r="B33" s="15" t="s">
        <v>34</v>
      </c>
      <c r="C33" s="16" t="n">
        <v>60</v>
      </c>
      <c r="D33" s="17" t="s">
        <v>8</v>
      </c>
    </row>
    <row customFormat="true" ht="12.75" outlineLevel="0" r="34" s="13">
      <c r="A34" s="14" t="n">
        <v>28</v>
      </c>
      <c r="B34" s="15" t="s">
        <v>35</v>
      </c>
      <c r="C34" s="16" t="n">
        <v>25</v>
      </c>
      <c r="D34" s="17" t="s">
        <v>8</v>
      </c>
    </row>
    <row customFormat="true" ht="12.75" outlineLevel="0" r="35" s="13">
      <c r="A35" s="14" t="n">
        <v>29</v>
      </c>
      <c r="B35" s="15" t="s">
        <v>36</v>
      </c>
      <c r="C35" s="16" t="n">
        <v>175</v>
      </c>
      <c r="D35" s="17" t="s">
        <v>8</v>
      </c>
    </row>
    <row customFormat="true" ht="12.75" outlineLevel="0" r="36" s="13">
      <c r="A36" s="14" t="n">
        <v>30</v>
      </c>
      <c r="B36" s="15" t="s">
        <v>37</v>
      </c>
      <c r="C36" s="16" t="n">
        <v>70</v>
      </c>
      <c r="D36" s="17" t="s">
        <v>8</v>
      </c>
    </row>
    <row customFormat="true" ht="12.75" outlineLevel="0" r="37" s="13">
      <c r="A37" s="14" t="n">
        <v>31</v>
      </c>
      <c r="B37" s="15" t="s">
        <v>38</v>
      </c>
      <c r="C37" s="16" t="n">
        <v>50</v>
      </c>
      <c r="D37" s="17" t="s">
        <v>8</v>
      </c>
    </row>
    <row customFormat="true" ht="12.75" outlineLevel="0" r="38" s="13">
      <c r="A38" s="14" t="n"/>
      <c r="B38" s="18" t="s">
        <v>39</v>
      </c>
      <c r="C38" s="10" t="n">
        <f aca="false" ca="false" dt2D="false" dtr="false" t="normal">SUM(C7:C37)</f>
        <v>1820</v>
      </c>
      <c r="D38" s="14" t="n"/>
    </row>
    <row customFormat="true" ht="12.75" outlineLevel="0" r="39" s="9">
      <c r="A39" s="10" t="s">
        <v>40</v>
      </c>
      <c r="B39" s="11" t="s"/>
      <c r="C39" s="11" t="s"/>
      <c r="D39" s="12" t="s"/>
    </row>
    <row customFormat="true" ht="12.75" outlineLevel="0" r="40" s="13">
      <c r="A40" s="14" t="n">
        <v>1</v>
      </c>
      <c r="B40" s="19" t="s">
        <v>41</v>
      </c>
      <c r="C40" s="20" t="n">
        <v>100</v>
      </c>
      <c r="D40" s="17" t="s">
        <v>8</v>
      </c>
    </row>
    <row customFormat="true" ht="12.75" outlineLevel="0" r="41" s="13">
      <c r="A41" s="14" t="n">
        <v>2</v>
      </c>
      <c r="B41" s="21" t="s">
        <v>42</v>
      </c>
      <c r="C41" s="20" t="n">
        <v>100</v>
      </c>
      <c r="D41" s="17" t="s">
        <v>8</v>
      </c>
    </row>
    <row customFormat="true" ht="12.75" outlineLevel="0" r="42" s="13">
      <c r="A42" s="14" t="n">
        <v>3</v>
      </c>
      <c r="B42" s="21" t="s">
        <v>43</v>
      </c>
      <c r="C42" s="20" t="n">
        <v>100</v>
      </c>
      <c r="D42" s="17" t="s">
        <v>8</v>
      </c>
    </row>
    <row customFormat="true" ht="12.75" outlineLevel="0" r="43" s="13">
      <c r="A43" s="14" t="n">
        <v>4</v>
      </c>
      <c r="B43" s="21" t="s">
        <v>44</v>
      </c>
      <c r="C43" s="20" t="n">
        <v>50</v>
      </c>
      <c r="D43" s="17" t="s">
        <v>8</v>
      </c>
    </row>
    <row customFormat="true" ht="12.75" outlineLevel="0" r="44" s="13">
      <c r="A44" s="14" t="n">
        <v>5</v>
      </c>
      <c r="B44" s="19" t="s">
        <v>45</v>
      </c>
      <c r="C44" s="20" t="n">
        <v>120</v>
      </c>
      <c r="D44" s="17" t="s">
        <v>8</v>
      </c>
    </row>
    <row customFormat="true" ht="12.75" outlineLevel="0" r="45" s="13">
      <c r="A45" s="14" t="n">
        <v>6</v>
      </c>
      <c r="B45" s="19" t="s">
        <v>46</v>
      </c>
      <c r="C45" s="20" t="n">
        <v>80</v>
      </c>
      <c r="D45" s="17" t="s">
        <v>8</v>
      </c>
    </row>
    <row customFormat="true" ht="12.75" outlineLevel="0" r="46" s="13">
      <c r="A46" s="14" t="n">
        <v>7</v>
      </c>
      <c r="B46" s="19" t="s">
        <v>47</v>
      </c>
      <c r="C46" s="20" t="n">
        <v>140</v>
      </c>
      <c r="D46" s="17" t="s">
        <v>8</v>
      </c>
    </row>
    <row customFormat="true" ht="12.75" outlineLevel="0" r="47" s="13">
      <c r="A47" s="14" t="n">
        <v>8</v>
      </c>
      <c r="B47" s="19" t="s">
        <v>48</v>
      </c>
      <c r="C47" s="20" t="n">
        <v>43</v>
      </c>
      <c r="D47" s="17" t="s">
        <v>8</v>
      </c>
    </row>
    <row customFormat="true" ht="12.75" outlineLevel="0" r="48" s="13">
      <c r="A48" s="14" t="n">
        <v>9</v>
      </c>
      <c r="B48" s="21" t="s">
        <v>49</v>
      </c>
      <c r="C48" s="20" t="n">
        <v>30</v>
      </c>
      <c r="D48" s="17" t="s">
        <v>8</v>
      </c>
    </row>
    <row customFormat="true" ht="12.75" outlineLevel="0" r="49" s="13">
      <c r="A49" s="14" t="n">
        <v>10</v>
      </c>
      <c r="B49" s="19" t="s">
        <v>50</v>
      </c>
      <c r="C49" s="20" t="n">
        <v>80</v>
      </c>
      <c r="D49" s="17" t="s">
        <v>8</v>
      </c>
    </row>
    <row customFormat="true" ht="12.75" outlineLevel="0" r="50" s="13">
      <c r="A50" s="14" t="n">
        <v>11</v>
      </c>
      <c r="B50" s="21" t="s">
        <v>51</v>
      </c>
      <c r="C50" s="20" t="n">
        <v>80</v>
      </c>
      <c r="D50" s="17" t="s">
        <v>8</v>
      </c>
    </row>
    <row customFormat="true" ht="12.75" outlineLevel="0" r="51" s="13">
      <c r="A51" s="14" t="n">
        <v>12</v>
      </c>
      <c r="B51" s="19" t="s">
        <v>52</v>
      </c>
      <c r="C51" s="20" t="n">
        <v>50</v>
      </c>
      <c r="D51" s="17" t="s">
        <v>8</v>
      </c>
    </row>
    <row customFormat="true" ht="12.75" outlineLevel="0" r="52" s="13">
      <c r="A52" s="14" t="n">
        <v>13</v>
      </c>
      <c r="B52" s="21" t="s">
        <v>53</v>
      </c>
      <c r="C52" s="20" t="n">
        <v>100</v>
      </c>
      <c r="D52" s="17" t="s">
        <v>8</v>
      </c>
    </row>
    <row customFormat="true" ht="12.75" outlineLevel="0" r="53" s="13">
      <c r="A53" s="14" t="n">
        <v>14</v>
      </c>
      <c r="B53" s="19" t="s">
        <v>54</v>
      </c>
      <c r="C53" s="20" t="n">
        <v>20</v>
      </c>
      <c r="D53" s="17" t="s">
        <v>8</v>
      </c>
    </row>
    <row customFormat="true" ht="12.75" outlineLevel="0" r="54" s="13">
      <c r="A54" s="14" t="n">
        <v>15</v>
      </c>
      <c r="B54" s="19" t="s">
        <v>55</v>
      </c>
      <c r="C54" s="20" t="n">
        <v>40</v>
      </c>
      <c r="D54" s="17" t="s">
        <v>8</v>
      </c>
    </row>
    <row customFormat="true" ht="12.75" outlineLevel="0" r="55" s="13">
      <c r="A55" s="14" t="n"/>
      <c r="B55" s="18" t="s">
        <v>56</v>
      </c>
      <c r="C55" s="10" t="n">
        <f aca="false" ca="false" dt2D="false" dtr="false" t="normal">SUM(C40:C54)</f>
        <v>1133</v>
      </c>
      <c r="D55" s="14" t="n"/>
    </row>
    <row customFormat="true" ht="12.75" outlineLevel="0" r="56" s="9">
      <c r="A56" s="10" t="s">
        <v>57</v>
      </c>
      <c r="B56" s="11" t="s"/>
      <c r="C56" s="11" t="s"/>
      <c r="D56" s="12" t="s"/>
    </row>
    <row customFormat="true" ht="12.75" outlineLevel="0" r="57" s="13">
      <c r="A57" s="14" t="n">
        <v>1</v>
      </c>
      <c r="B57" s="22" t="s">
        <v>58</v>
      </c>
      <c r="C57" s="20" t="n">
        <v>40</v>
      </c>
      <c r="D57" s="17" t="s">
        <v>8</v>
      </c>
    </row>
    <row customFormat="true" ht="12.75" outlineLevel="0" r="58" s="13">
      <c r="A58" s="14" t="n">
        <v>2</v>
      </c>
      <c r="B58" s="22" t="s">
        <v>59</v>
      </c>
      <c r="C58" s="20" t="n">
        <v>20</v>
      </c>
      <c r="D58" s="17" t="s">
        <v>8</v>
      </c>
    </row>
    <row customFormat="true" ht="12.75" outlineLevel="0" r="59" s="13">
      <c r="A59" s="14" t="n"/>
      <c r="B59" s="18" t="s">
        <v>60</v>
      </c>
      <c r="C59" s="10" t="n">
        <f aca="false" ca="false" dt2D="false" dtr="false" t="normal">C57+C58</f>
        <v>60</v>
      </c>
      <c r="D59" s="14" t="n"/>
    </row>
    <row customFormat="true" ht="12.75" outlineLevel="0" r="60" s="9">
      <c r="A60" s="10" t="s">
        <v>61</v>
      </c>
      <c r="B60" s="11" t="s"/>
      <c r="C60" s="11" t="s"/>
      <c r="D60" s="12" t="s"/>
    </row>
    <row customFormat="true" ht="12.75" outlineLevel="0" r="61" s="13">
      <c r="A61" s="14" t="n">
        <v>1</v>
      </c>
      <c r="B61" s="21" t="s">
        <v>62</v>
      </c>
      <c r="C61" s="23" t="n">
        <v>20</v>
      </c>
      <c r="D61" s="17" t="s">
        <v>8</v>
      </c>
    </row>
    <row customFormat="true" ht="12.75" outlineLevel="0" r="62" s="13">
      <c r="A62" s="14" t="n">
        <v>2</v>
      </c>
      <c r="B62" s="21" t="s">
        <v>63</v>
      </c>
      <c r="C62" s="23" t="n">
        <v>6</v>
      </c>
      <c r="D62" s="17" t="s">
        <v>8</v>
      </c>
    </row>
    <row customFormat="true" ht="12.75" outlineLevel="0" r="63" s="13">
      <c r="A63" s="14" t="n">
        <v>3</v>
      </c>
      <c r="B63" s="21" t="s">
        <v>64</v>
      </c>
      <c r="C63" s="23" t="n">
        <v>30</v>
      </c>
      <c r="D63" s="17" t="s">
        <v>8</v>
      </c>
    </row>
    <row customFormat="true" ht="12.75" outlineLevel="0" r="64" s="13">
      <c r="A64" s="14" t="n">
        <v>4</v>
      </c>
      <c r="B64" s="21" t="s">
        <v>65</v>
      </c>
      <c r="C64" s="23" t="n">
        <v>12</v>
      </c>
      <c r="D64" s="17" t="s">
        <v>8</v>
      </c>
    </row>
    <row customFormat="true" ht="12.75" outlineLevel="0" r="65" s="13">
      <c r="A65" s="14" t="n">
        <v>5</v>
      </c>
      <c r="B65" s="21" t="s">
        <v>66</v>
      </c>
      <c r="C65" s="23" t="n">
        <v>19</v>
      </c>
      <c r="D65" s="17" t="s">
        <v>8</v>
      </c>
    </row>
    <row customFormat="true" ht="12.75" outlineLevel="0" r="66" s="13">
      <c r="A66" s="14" t="n">
        <v>6</v>
      </c>
      <c r="B66" s="21" t="s">
        <v>67</v>
      </c>
      <c r="C66" s="23" t="n">
        <v>27</v>
      </c>
      <c r="D66" s="17" t="s">
        <v>8</v>
      </c>
    </row>
    <row customFormat="true" ht="12.75" outlineLevel="0" r="67" s="13">
      <c r="A67" s="14" t="n"/>
      <c r="B67" s="18" t="s">
        <v>68</v>
      </c>
      <c r="C67" s="10" t="n">
        <f aca="false" ca="false" dt2D="false" dtr="false" t="normal">SUM(C61:C66)</f>
        <v>114</v>
      </c>
      <c r="D67" s="14" t="n"/>
    </row>
    <row customFormat="true" ht="12.75" outlineLevel="0" r="68" s="9">
      <c r="A68" s="10" t="s">
        <v>69</v>
      </c>
      <c r="B68" s="11" t="s"/>
      <c r="C68" s="11" t="s"/>
      <c r="D68" s="12" t="s"/>
    </row>
    <row customFormat="true" ht="12.75" outlineLevel="0" r="69" s="13">
      <c r="A69" s="14" t="n">
        <v>1</v>
      </c>
      <c r="B69" s="22" t="s">
        <v>70</v>
      </c>
      <c r="C69" s="20" t="n">
        <v>10</v>
      </c>
      <c r="D69" s="17" t="s">
        <v>8</v>
      </c>
    </row>
    <row customFormat="true" ht="12.75" outlineLevel="0" r="70" s="13">
      <c r="A70" s="14" t="n"/>
      <c r="B70" s="18" t="s">
        <v>71</v>
      </c>
      <c r="C70" s="10" t="n">
        <v>10</v>
      </c>
      <c r="D70" s="14" t="n"/>
    </row>
    <row customFormat="true" ht="12.75" outlineLevel="0" r="71" s="9">
      <c r="A71" s="10" t="s">
        <v>72</v>
      </c>
      <c r="B71" s="11" t="s"/>
      <c r="C71" s="11" t="s"/>
      <c r="D71" s="12" t="s"/>
    </row>
    <row customFormat="true" ht="12.75" outlineLevel="0" r="72" s="13">
      <c r="A72" s="17" t="n">
        <v>1</v>
      </c>
      <c r="B72" s="22" t="s">
        <v>73</v>
      </c>
      <c r="C72" s="17" t="n">
        <v>60</v>
      </c>
      <c r="D72" s="17" t="s">
        <v>8</v>
      </c>
    </row>
    <row customFormat="true" ht="12.75" outlineLevel="0" r="73" s="13">
      <c r="A73" s="14" t="n"/>
      <c r="B73" s="18" t="s">
        <v>71</v>
      </c>
      <c r="C73" s="10" t="n">
        <v>60</v>
      </c>
      <c r="D73" s="14" t="n"/>
    </row>
    <row customFormat="true" ht="12.75" outlineLevel="0" r="74" s="9">
      <c r="A74" s="10" t="s">
        <v>74</v>
      </c>
      <c r="B74" s="11" t="s"/>
      <c r="C74" s="11" t="s"/>
      <c r="D74" s="12" t="s"/>
    </row>
    <row customFormat="true" ht="12.75" outlineLevel="0" r="75" s="13">
      <c r="A75" s="14" t="n">
        <v>1</v>
      </c>
      <c r="B75" s="22" t="s">
        <v>75</v>
      </c>
      <c r="C75" s="14" t="n">
        <v>16</v>
      </c>
      <c r="D75" s="17" t="s">
        <v>76</v>
      </c>
    </row>
    <row customFormat="true" ht="12.75" outlineLevel="0" r="76" s="13">
      <c r="A76" s="14" t="n">
        <v>2</v>
      </c>
      <c r="B76" s="22" t="s">
        <v>77</v>
      </c>
      <c r="C76" s="14" t="n">
        <v>16</v>
      </c>
      <c r="D76" s="17" t="s">
        <v>8</v>
      </c>
    </row>
    <row customFormat="true" ht="12.75" outlineLevel="0" r="77" s="13">
      <c r="A77" s="14" t="n"/>
      <c r="B77" s="18" t="s">
        <v>60</v>
      </c>
      <c r="C77" s="10" t="n">
        <v>32</v>
      </c>
      <c r="D77" s="14" t="n"/>
    </row>
    <row customFormat="true" ht="12.75" outlineLevel="0" r="78" s="9">
      <c r="A78" s="10" t="s">
        <v>78</v>
      </c>
      <c r="B78" s="11" t="s"/>
      <c r="C78" s="11" t="s"/>
      <c r="D78" s="12" t="s"/>
    </row>
    <row customFormat="true" ht="12.75" outlineLevel="0" r="79" s="13">
      <c r="A79" s="14" t="n">
        <v>1</v>
      </c>
      <c r="B79" s="22" t="s">
        <v>79</v>
      </c>
      <c r="C79" s="10" t="n">
        <v>50</v>
      </c>
      <c r="D79" s="17" t="s">
        <v>8</v>
      </c>
    </row>
    <row customFormat="true" ht="12.75" outlineLevel="0" r="80" s="13">
      <c r="A80" s="14" t="n">
        <v>2</v>
      </c>
      <c r="B80" s="24" t="s">
        <v>80</v>
      </c>
      <c r="C80" s="10" t="n">
        <v>15</v>
      </c>
      <c r="D80" s="17" t="s">
        <v>8</v>
      </c>
    </row>
    <row customFormat="true" ht="12.75" outlineLevel="0" r="81" s="13">
      <c r="A81" s="14" t="n">
        <v>3</v>
      </c>
      <c r="B81" s="25" t="s">
        <v>81</v>
      </c>
      <c r="C81" s="10" t="n">
        <v>15</v>
      </c>
      <c r="D81" s="17" t="s">
        <v>8</v>
      </c>
    </row>
    <row customFormat="true" ht="12.75" outlineLevel="0" r="82" s="13">
      <c r="A82" s="14" t="n">
        <v>4</v>
      </c>
      <c r="B82" s="22" t="s">
        <v>82</v>
      </c>
      <c r="C82" s="10" t="n">
        <v>20</v>
      </c>
      <c r="D82" s="17" t="s">
        <v>8</v>
      </c>
    </row>
    <row customFormat="true" ht="12.75" outlineLevel="0" r="83" s="13">
      <c r="A83" s="14" t="n"/>
      <c r="B83" s="18" t="s">
        <v>83</v>
      </c>
      <c r="C83" s="10" t="n">
        <f aca="false" ca="false" dt2D="false" dtr="false" t="normal">C79+C80+C81+C82</f>
        <v>100</v>
      </c>
      <c r="D83" s="14" t="n"/>
    </row>
    <row customFormat="true" ht="12.75" outlineLevel="0" r="84" s="13">
      <c r="A84" s="14" t="n"/>
      <c r="B84" s="26" t="s">
        <v>84</v>
      </c>
      <c r="C84" s="10" t="n">
        <f aca="false" ca="false" dt2D="false" dtr="false" t="normal">C77+C73+C70+C67+C59+C55+C38+C83</f>
        <v>3329</v>
      </c>
      <c r="D84" s="14" t="n"/>
    </row>
  </sheetData>
  <mergeCells count="10">
    <mergeCell ref="A3:D3"/>
    <mergeCell ref="C1:D1"/>
    <mergeCell ref="A6:D6"/>
    <mergeCell ref="A39:D39"/>
    <mergeCell ref="A56:D56"/>
    <mergeCell ref="A60:D60"/>
    <mergeCell ref="A68:D68"/>
    <mergeCell ref="A71:D71"/>
    <mergeCell ref="A74:D74"/>
    <mergeCell ref="A78:D78"/>
  </mergeCells>
  <pageMargins bottom="0.590551137924194" footer="0.511811017990112" header="0.511811017990112" left="1.18110227584839" right="0.787401556968689" top="0.393700778484344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9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width="6.34193391117118"/>
    <col customWidth="true" max="2" min="2" outlineLevel="0" width="39.7427848508978"/>
    <col customWidth="true" max="3" min="3" outlineLevel="0" width="15.0797089056014"/>
    <col customWidth="true" max="4" min="4" outlineLevel="0" width="18.3211427107899"/>
  </cols>
  <sheetData>
    <row customHeight="true" ht="54" outlineLevel="0" r="1">
      <c r="A1" s="1" t="n"/>
      <c r="B1" s="1" t="n"/>
      <c r="C1" s="2" t="s">
        <v>85</v>
      </c>
      <c r="D1" s="2" t="s"/>
    </row>
    <row customHeight="true" ht="12" outlineLevel="0" r="2">
      <c r="A2" s="1" t="n"/>
      <c r="B2" s="1" t="n"/>
      <c r="C2" s="3" t="n"/>
      <c r="D2" s="3" t="n"/>
    </row>
    <row customFormat="true" customHeight="true" ht="32.25" outlineLevel="0" r="3" s="13">
      <c r="A3" s="4" t="s">
        <v>86</v>
      </c>
      <c r="B3" s="4" t="s"/>
      <c r="C3" s="4" t="s"/>
      <c r="D3" s="4" t="s"/>
    </row>
    <row customFormat="true" ht="15" outlineLevel="0" r="4" s="13">
      <c r="A4" s="27" t="n"/>
      <c r="B4" s="28" t="n"/>
      <c r="C4" s="28" t="n"/>
      <c r="D4" s="28" t="n"/>
    </row>
    <row customFormat="true" ht="38.25" outlineLevel="0" r="5" s="7">
      <c r="A5" s="8" t="s">
        <v>2</v>
      </c>
      <c r="B5" s="8" t="s">
        <v>3</v>
      </c>
      <c r="C5" s="8" t="s">
        <v>4</v>
      </c>
      <c r="D5" s="8" t="s">
        <v>5</v>
      </c>
    </row>
    <row customFormat="true" ht="12.75" outlineLevel="0" r="6" s="13">
      <c r="A6" s="14" t="n">
        <v>1</v>
      </c>
      <c r="B6" s="29" t="s">
        <v>87</v>
      </c>
      <c r="C6" s="14" t="n">
        <v>120</v>
      </c>
      <c r="D6" s="17" t="s">
        <v>88</v>
      </c>
    </row>
    <row customFormat="true" ht="12.75" outlineLevel="0" r="7" s="13">
      <c r="A7" s="14" t="n">
        <v>2</v>
      </c>
      <c r="B7" s="29" t="s">
        <v>89</v>
      </c>
      <c r="C7" s="14" t="n">
        <v>246</v>
      </c>
      <c r="D7" s="17" t="s">
        <v>88</v>
      </c>
    </row>
    <row customFormat="true" ht="12.75" outlineLevel="0" r="8" s="13">
      <c r="A8" s="14" t="n">
        <v>3</v>
      </c>
      <c r="B8" s="29" t="s">
        <v>90</v>
      </c>
      <c r="C8" s="14" t="n">
        <v>320</v>
      </c>
      <c r="D8" s="17" t="s">
        <v>88</v>
      </c>
    </row>
    <row customFormat="true" ht="12.75" outlineLevel="0" r="9" s="13">
      <c r="A9" s="14" t="n"/>
      <c r="B9" s="26" t="s">
        <v>84</v>
      </c>
      <c r="C9" s="10" t="n">
        <f aca="false" ca="false" dt2D="false" dtr="false" t="normal">C6+C7+C8</f>
        <v>686</v>
      </c>
      <c r="D9" s="14" t="n"/>
    </row>
  </sheetData>
  <mergeCells count="2">
    <mergeCell ref="A3:D3"/>
    <mergeCell ref="C1:D1"/>
  </mergeCell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2023-09-25T01:53:29Z</dcterms:modified>
</cp:coreProperties>
</file>